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2548" windowHeight="10188"/>
  </bookViews>
  <sheets>
    <sheet name="Sheet1" sheetId="1" r:id="rId1"/>
  </sheets>
  <definedNames>
    <definedName name="_xlnm._FilterDatabase" localSheetId="0" hidden="1">Sheet1!$A$4:$F$102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5"/>
</calcChain>
</file>

<file path=xl/sharedStrings.xml><?xml version="1.0" encoding="utf-8"?>
<sst xmlns="http://schemas.openxmlformats.org/spreadsheetml/2006/main" count="122" uniqueCount="102">
  <si>
    <t>学院名称</t>
  </si>
  <si>
    <t>专业名称</t>
  </si>
  <si>
    <t>合计</t>
  </si>
  <si>
    <t>人数</t>
  </si>
  <si>
    <t>小计</t>
  </si>
  <si>
    <t>信息技术学院</t>
  </si>
  <si>
    <t>学院小计</t>
  </si>
  <si>
    <t>物流学院</t>
  </si>
  <si>
    <t>外国语学院</t>
  </si>
  <si>
    <t>计算机科学与技术</t>
  </si>
  <si>
    <t>软件工程</t>
  </si>
  <si>
    <t>电子信息科学与技术</t>
  </si>
  <si>
    <t>数字媒体技术</t>
  </si>
  <si>
    <t>信息管理与信息系统</t>
  </si>
  <si>
    <t>人力资源管理</t>
  </si>
  <si>
    <t>劳动与社会保障</t>
  </si>
  <si>
    <t>公共事业管理</t>
  </si>
  <si>
    <t>财务管理</t>
  </si>
  <si>
    <t>市场营销</t>
  </si>
  <si>
    <t>会展经济与管理</t>
  </si>
  <si>
    <t>市场营销(插班生)</t>
  </si>
  <si>
    <t>金融学（国际金融方向）</t>
  </si>
  <si>
    <t>不动产学院</t>
  </si>
  <si>
    <t>土地资源管理</t>
  </si>
  <si>
    <t>城乡规划</t>
  </si>
  <si>
    <t>房地产开发与管理</t>
  </si>
  <si>
    <t>环境科学与工程</t>
  </si>
  <si>
    <t>文学院</t>
  </si>
  <si>
    <t>汉语言文学</t>
  </si>
  <si>
    <t>汉语言</t>
  </si>
  <si>
    <t>汉语国际教育</t>
  </si>
  <si>
    <t>金融学</t>
  </si>
  <si>
    <t>工商管理</t>
  </si>
  <si>
    <t>电子商务</t>
  </si>
  <si>
    <t>国际经济与贸易</t>
  </si>
  <si>
    <t>教育学院</t>
  </si>
  <si>
    <t>教育学</t>
  </si>
  <si>
    <t>学前教育</t>
  </si>
  <si>
    <t>应用心理学</t>
  </si>
  <si>
    <t>编辑出版学</t>
  </si>
  <si>
    <t>传播学</t>
  </si>
  <si>
    <t>舞蹈学</t>
  </si>
  <si>
    <t>文化产业管理</t>
  </si>
  <si>
    <t>电影学</t>
  </si>
  <si>
    <t>播音与主持艺术</t>
  </si>
  <si>
    <t>法律与行政学院</t>
  </si>
  <si>
    <t>法学</t>
  </si>
  <si>
    <t>行政管理</t>
  </si>
  <si>
    <t>社会工作</t>
  </si>
  <si>
    <t>物流管理</t>
  </si>
  <si>
    <t>物流工程</t>
  </si>
  <si>
    <t>广告学</t>
  </si>
  <si>
    <t>视觉传达设计</t>
  </si>
  <si>
    <t>环境设计</t>
  </si>
  <si>
    <t>产品设计</t>
  </si>
  <si>
    <t>服装与服饰设计</t>
  </si>
  <si>
    <t>数字媒体艺术</t>
  </si>
  <si>
    <t>视觉传达设计(中德合作办学项目)</t>
  </si>
  <si>
    <t>英语</t>
  </si>
  <si>
    <t>日语</t>
  </si>
  <si>
    <t>英语(插班生)</t>
  </si>
  <si>
    <t>应用数学学院</t>
  </si>
  <si>
    <t>数学与应用数学</t>
  </si>
  <si>
    <t>应用统计学</t>
  </si>
  <si>
    <t>应用统计学-金融学</t>
  </si>
  <si>
    <t>金融数学</t>
  </si>
  <si>
    <t>应用统计学(金融方向)</t>
  </si>
  <si>
    <t>工程技术学院</t>
  </si>
  <si>
    <t>电气工程及其自动化</t>
  </si>
  <si>
    <t>生物技术</t>
  </si>
  <si>
    <t>工业设计</t>
  </si>
  <si>
    <t>测控技术与仪器</t>
  </si>
  <si>
    <t>工商管理(特许经营管理)</t>
  </si>
  <si>
    <t>会计学</t>
  </si>
  <si>
    <t>金融学（金融投资方向）</t>
  </si>
  <si>
    <t>金融学-应用统计学</t>
  </si>
  <si>
    <t>金融学(应用统计方向)</t>
  </si>
  <si>
    <t>运动休闲学院</t>
  </si>
  <si>
    <t>休闲体育</t>
  </si>
  <si>
    <t>中加合作办学项目</t>
  </si>
  <si>
    <t>金融学(中加合作)</t>
  </si>
  <si>
    <t>管理学院</t>
    <phoneticPr fontId="1" type="noConversion"/>
  </si>
  <si>
    <t>艺术与传播学院</t>
    <phoneticPr fontId="1" type="noConversion"/>
  </si>
  <si>
    <t>设计学院</t>
    <phoneticPr fontId="1" type="noConversion"/>
  </si>
  <si>
    <t>国际商学部</t>
    <phoneticPr fontId="1" type="noConversion"/>
  </si>
  <si>
    <t>房地产开发与管理(2+2)</t>
  </si>
  <si>
    <t>城乡规划(2+2)</t>
  </si>
  <si>
    <t>汉语国际教育(2+2)</t>
  </si>
  <si>
    <t>应用心理学(2+2)</t>
  </si>
  <si>
    <t>数字媒体艺术(2+2)</t>
  </si>
  <si>
    <t>广告学(2+2)</t>
  </si>
  <si>
    <t>环境设计(2+2)</t>
  </si>
  <si>
    <t>产品设计(2+2)</t>
  </si>
  <si>
    <t>服装与服饰设计(2+2)</t>
  </si>
  <si>
    <t>应用统计学(2+2)</t>
  </si>
  <si>
    <t>会计学(2+2)</t>
  </si>
  <si>
    <t>金融学(2+2)</t>
  </si>
  <si>
    <t>计算机科学与技术(2+2)</t>
    <phoneticPr fontId="1" type="noConversion"/>
  </si>
  <si>
    <t>人力资源管理(2+2)</t>
    <phoneticPr fontId="1" type="noConversion"/>
  </si>
  <si>
    <t>备注：由于学籍是动态的，各年级学生人数可能会有变化，学院（部）可根据实际人数按规定比例确定评选名额。2019级新生和已毕业的2015级学生不参评。</t>
    <phoneticPr fontId="1" type="noConversion"/>
  </si>
  <si>
    <t>统计时间：2018-09-12</t>
    <phoneticPr fontId="1" type="noConversion"/>
  </si>
  <si>
    <t>2018-2019学年在校生人数统计表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</si>
</sst>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8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zoomScale="115" zoomScaleNormal="115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F1"/>
    </sheetView>
  </sheetViews>
  <sheetFormatPr defaultRowHeight="14.4"/>
  <cols>
    <col min="1" max="1" width="17.88671875" style="4" customWidth="1"/>
    <col min="2" max="2" width="31.21875" style="4" customWidth="1"/>
    <col min="3" max="6" width="8.44140625" style="4" customWidth="1"/>
    <col min="7" max="16384" width="8.88671875" style="4"/>
  </cols>
  <sheetData>
    <row r="1" spans="1:6" s="2" customFormat="1" ht="39.9" customHeight="1">
      <c r="A1" s="1" t="s">
        <v>101</v>
      </c>
      <c r="B1" s="1"/>
      <c r="C1" s="1"/>
      <c r="D1" s="1"/>
      <c r="E1" s="1"/>
      <c r="F1" s="1"/>
    </row>
    <row r="2" spans="1:6">
      <c r="A2" s="3" t="s">
        <v>100</v>
      </c>
      <c r="B2" s="3"/>
      <c r="C2" s="3"/>
      <c r="D2" s="3"/>
      <c r="E2" s="3"/>
      <c r="F2" s="3"/>
    </row>
    <row r="3" spans="1:6">
      <c r="A3" s="5" t="s">
        <v>0</v>
      </c>
      <c r="B3" s="5" t="s">
        <v>1</v>
      </c>
      <c r="C3" s="6" t="s">
        <v>2</v>
      </c>
      <c r="D3" s="6">
        <v>2018</v>
      </c>
      <c r="E3" s="6">
        <v>2017</v>
      </c>
      <c r="F3" s="6">
        <v>2016</v>
      </c>
    </row>
    <row r="4" spans="1:6">
      <c r="A4" s="5"/>
      <c r="B4" s="5"/>
      <c r="C4" s="6" t="s">
        <v>3</v>
      </c>
      <c r="D4" s="6" t="s">
        <v>4</v>
      </c>
      <c r="E4" s="6" t="s">
        <v>4</v>
      </c>
      <c r="F4" s="6" t="s">
        <v>4</v>
      </c>
    </row>
    <row r="5" spans="1:6">
      <c r="A5" s="5" t="s">
        <v>5</v>
      </c>
      <c r="B5" s="7" t="s">
        <v>9</v>
      </c>
      <c r="C5" s="7">
        <f>SUM(D5:F5)</f>
        <v>339</v>
      </c>
      <c r="D5" s="7">
        <v>91</v>
      </c>
      <c r="E5" s="7">
        <v>127</v>
      </c>
      <c r="F5" s="7">
        <v>121</v>
      </c>
    </row>
    <row r="6" spans="1:6">
      <c r="A6" s="5"/>
      <c r="B6" s="7" t="s">
        <v>10</v>
      </c>
      <c r="C6" s="7">
        <f t="shared" ref="C6:C68" si="0">SUM(D6:F6)</f>
        <v>496</v>
      </c>
      <c r="D6" s="7">
        <v>162</v>
      </c>
      <c r="E6" s="7">
        <v>185</v>
      </c>
      <c r="F6" s="7">
        <v>149</v>
      </c>
    </row>
    <row r="7" spans="1:6">
      <c r="A7" s="5"/>
      <c r="B7" s="7" t="s">
        <v>11</v>
      </c>
      <c r="C7" s="7">
        <f t="shared" si="0"/>
        <v>279</v>
      </c>
      <c r="D7" s="7">
        <v>87</v>
      </c>
      <c r="E7" s="7">
        <v>106</v>
      </c>
      <c r="F7" s="7">
        <v>86</v>
      </c>
    </row>
    <row r="8" spans="1:6">
      <c r="A8" s="5"/>
      <c r="B8" s="7" t="s">
        <v>12</v>
      </c>
      <c r="C8" s="7">
        <f t="shared" si="0"/>
        <v>313</v>
      </c>
      <c r="D8" s="7">
        <v>103</v>
      </c>
      <c r="E8" s="7">
        <v>114</v>
      </c>
      <c r="F8" s="7">
        <v>96</v>
      </c>
    </row>
    <row r="9" spans="1:6">
      <c r="A9" s="5"/>
      <c r="B9" s="7" t="s">
        <v>97</v>
      </c>
      <c r="C9" s="7">
        <f t="shared" si="0"/>
        <v>111</v>
      </c>
      <c r="D9" s="7">
        <v>66</v>
      </c>
      <c r="E9" s="7">
        <v>45</v>
      </c>
      <c r="F9" s="7">
        <v>0</v>
      </c>
    </row>
    <row r="10" spans="1:6">
      <c r="A10" s="5" t="s">
        <v>6</v>
      </c>
      <c r="B10" s="5"/>
      <c r="C10" s="7">
        <f t="shared" si="0"/>
        <v>1538</v>
      </c>
      <c r="D10" s="7">
        <v>509</v>
      </c>
      <c r="E10" s="7">
        <v>577</v>
      </c>
      <c r="F10" s="7">
        <v>452</v>
      </c>
    </row>
    <row r="11" spans="1:6">
      <c r="A11" s="5" t="s">
        <v>81</v>
      </c>
      <c r="B11" s="7" t="s">
        <v>13</v>
      </c>
      <c r="C11" s="7">
        <f t="shared" si="0"/>
        <v>244</v>
      </c>
      <c r="D11" s="7">
        <v>93</v>
      </c>
      <c r="E11" s="7">
        <v>74</v>
      </c>
      <c r="F11" s="7">
        <v>77</v>
      </c>
    </row>
    <row r="12" spans="1:6">
      <c r="A12" s="5"/>
      <c r="B12" s="7" t="s">
        <v>14</v>
      </c>
      <c r="C12" s="7">
        <f t="shared" si="0"/>
        <v>382</v>
      </c>
      <c r="D12" s="7">
        <v>109</v>
      </c>
      <c r="E12" s="7">
        <v>132</v>
      </c>
      <c r="F12" s="7">
        <v>141</v>
      </c>
    </row>
    <row r="13" spans="1:6">
      <c r="A13" s="5"/>
      <c r="B13" s="7" t="s">
        <v>15</v>
      </c>
      <c r="C13" s="7">
        <f t="shared" si="0"/>
        <v>47</v>
      </c>
      <c r="D13" s="7">
        <v>0</v>
      </c>
      <c r="E13" s="7">
        <v>17</v>
      </c>
      <c r="F13" s="7">
        <v>30</v>
      </c>
    </row>
    <row r="14" spans="1:6">
      <c r="A14" s="5"/>
      <c r="B14" s="7" t="s">
        <v>16</v>
      </c>
      <c r="C14" s="7">
        <f t="shared" si="0"/>
        <v>52</v>
      </c>
      <c r="D14" s="7">
        <v>0</v>
      </c>
      <c r="E14" s="7">
        <v>31</v>
      </c>
      <c r="F14" s="7">
        <v>21</v>
      </c>
    </row>
    <row r="15" spans="1:6">
      <c r="A15" s="5"/>
      <c r="B15" s="7" t="s">
        <v>17</v>
      </c>
      <c r="C15" s="7">
        <f t="shared" si="0"/>
        <v>446</v>
      </c>
      <c r="D15" s="7">
        <v>135</v>
      </c>
      <c r="E15" s="7">
        <v>156</v>
      </c>
      <c r="F15" s="7">
        <v>155</v>
      </c>
    </row>
    <row r="16" spans="1:6">
      <c r="A16" s="5"/>
      <c r="B16" s="7" t="s">
        <v>98</v>
      </c>
      <c r="C16" s="7">
        <f t="shared" si="0"/>
        <v>79</v>
      </c>
      <c r="D16" s="7">
        <v>39</v>
      </c>
      <c r="E16" s="7">
        <v>40</v>
      </c>
      <c r="F16" s="7">
        <v>0</v>
      </c>
    </row>
    <row r="17" spans="1:6">
      <c r="A17" s="5"/>
      <c r="B17" s="7" t="s">
        <v>18</v>
      </c>
      <c r="C17" s="7">
        <f t="shared" si="0"/>
        <v>109</v>
      </c>
      <c r="D17" s="7">
        <v>109</v>
      </c>
      <c r="E17" s="7">
        <v>0</v>
      </c>
      <c r="F17" s="7">
        <v>0</v>
      </c>
    </row>
    <row r="18" spans="1:6">
      <c r="A18" s="5"/>
      <c r="B18" s="7" t="s">
        <v>19</v>
      </c>
      <c r="C18" s="7">
        <f t="shared" si="0"/>
        <v>93</v>
      </c>
      <c r="D18" s="7">
        <v>93</v>
      </c>
      <c r="E18" s="7">
        <v>0</v>
      </c>
      <c r="F18" s="7">
        <v>0</v>
      </c>
    </row>
    <row r="19" spans="1:6">
      <c r="A19" s="5"/>
      <c r="B19" s="7" t="s">
        <v>20</v>
      </c>
      <c r="C19" s="7">
        <f t="shared" si="0"/>
        <v>36</v>
      </c>
      <c r="D19" s="7">
        <v>36</v>
      </c>
      <c r="E19" s="7">
        <v>0</v>
      </c>
      <c r="F19" s="7">
        <v>0</v>
      </c>
    </row>
    <row r="20" spans="1:6">
      <c r="A20" s="5"/>
      <c r="B20" s="7" t="s">
        <v>18</v>
      </c>
      <c r="C20" s="7">
        <f t="shared" si="0"/>
        <v>177</v>
      </c>
      <c r="D20" s="7">
        <v>0</v>
      </c>
      <c r="E20" s="7">
        <v>93</v>
      </c>
      <c r="F20" s="7">
        <v>84</v>
      </c>
    </row>
    <row r="21" spans="1:6">
      <c r="A21" s="5"/>
      <c r="B21" s="7" t="s">
        <v>19</v>
      </c>
      <c r="C21" s="7">
        <f t="shared" si="0"/>
        <v>140</v>
      </c>
      <c r="D21" s="7">
        <v>0</v>
      </c>
      <c r="E21" s="7">
        <v>84</v>
      </c>
      <c r="F21" s="7">
        <v>56</v>
      </c>
    </row>
    <row r="22" spans="1:6">
      <c r="A22" s="5" t="s">
        <v>6</v>
      </c>
      <c r="B22" s="5"/>
      <c r="C22" s="7">
        <f t="shared" si="0"/>
        <v>1843</v>
      </c>
      <c r="D22" s="7">
        <v>614</v>
      </c>
      <c r="E22" s="7">
        <v>665</v>
      </c>
      <c r="F22" s="7">
        <v>564</v>
      </c>
    </row>
    <row r="23" spans="1:6">
      <c r="A23" s="5" t="s">
        <v>22</v>
      </c>
      <c r="B23" s="7" t="s">
        <v>23</v>
      </c>
      <c r="C23" s="7">
        <f t="shared" si="0"/>
        <v>39</v>
      </c>
      <c r="D23" s="7">
        <v>0</v>
      </c>
      <c r="E23" s="7">
        <v>0</v>
      </c>
      <c r="F23" s="7">
        <v>39</v>
      </c>
    </row>
    <row r="24" spans="1:6">
      <c r="A24" s="5"/>
      <c r="B24" s="7" t="s">
        <v>24</v>
      </c>
      <c r="C24" s="7">
        <f t="shared" si="0"/>
        <v>285</v>
      </c>
      <c r="D24" s="7">
        <v>89</v>
      </c>
      <c r="E24" s="7">
        <v>106</v>
      </c>
      <c r="F24" s="7">
        <v>90</v>
      </c>
    </row>
    <row r="25" spans="1:6">
      <c r="A25" s="5"/>
      <c r="B25" s="7" t="s">
        <v>25</v>
      </c>
      <c r="C25" s="7">
        <f t="shared" si="0"/>
        <v>359</v>
      </c>
      <c r="D25" s="7">
        <v>133</v>
      </c>
      <c r="E25" s="7">
        <v>116</v>
      </c>
      <c r="F25" s="7">
        <v>110</v>
      </c>
    </row>
    <row r="26" spans="1:6">
      <c r="A26" s="5"/>
      <c r="B26" s="7" t="s">
        <v>26</v>
      </c>
      <c r="C26" s="7">
        <f t="shared" si="0"/>
        <v>223</v>
      </c>
      <c r="D26" s="7">
        <v>92</v>
      </c>
      <c r="E26" s="7">
        <v>86</v>
      </c>
      <c r="F26" s="7">
        <v>45</v>
      </c>
    </row>
    <row r="27" spans="1:6">
      <c r="A27" s="5"/>
      <c r="B27" s="7" t="s">
        <v>85</v>
      </c>
      <c r="C27" s="7">
        <f t="shared" si="0"/>
        <v>14</v>
      </c>
      <c r="D27" s="7">
        <v>0</v>
      </c>
      <c r="E27" s="7">
        <v>14</v>
      </c>
      <c r="F27" s="7">
        <v>0</v>
      </c>
    </row>
    <row r="28" spans="1:6">
      <c r="A28" s="5"/>
      <c r="B28" s="7" t="s">
        <v>86</v>
      </c>
      <c r="C28" s="7">
        <f t="shared" si="0"/>
        <v>60</v>
      </c>
      <c r="D28" s="7">
        <v>30</v>
      </c>
      <c r="E28" s="7">
        <v>30</v>
      </c>
      <c r="F28" s="7">
        <v>0</v>
      </c>
    </row>
    <row r="29" spans="1:6">
      <c r="A29" s="5" t="s">
        <v>6</v>
      </c>
      <c r="B29" s="5"/>
      <c r="C29" s="7">
        <f t="shared" si="0"/>
        <v>980</v>
      </c>
      <c r="D29" s="7">
        <v>344</v>
      </c>
      <c r="E29" s="7">
        <v>352</v>
      </c>
      <c r="F29" s="7">
        <v>284</v>
      </c>
    </row>
    <row r="30" spans="1:6">
      <c r="A30" s="5" t="s">
        <v>27</v>
      </c>
      <c r="B30" s="7" t="s">
        <v>28</v>
      </c>
      <c r="C30" s="7">
        <f t="shared" si="0"/>
        <v>627</v>
      </c>
      <c r="D30" s="7">
        <v>182</v>
      </c>
      <c r="E30" s="7">
        <v>239</v>
      </c>
      <c r="F30" s="7">
        <v>206</v>
      </c>
    </row>
    <row r="31" spans="1:6">
      <c r="A31" s="5"/>
      <c r="B31" s="7" t="s">
        <v>29</v>
      </c>
      <c r="C31" s="7">
        <f t="shared" si="0"/>
        <v>13</v>
      </c>
      <c r="D31" s="7">
        <v>0</v>
      </c>
      <c r="E31" s="7">
        <v>1</v>
      </c>
      <c r="F31" s="7">
        <v>12</v>
      </c>
    </row>
    <row r="32" spans="1:6">
      <c r="A32" s="5"/>
      <c r="B32" s="7" t="s">
        <v>30</v>
      </c>
      <c r="C32" s="7">
        <f t="shared" si="0"/>
        <v>281</v>
      </c>
      <c r="D32" s="7">
        <v>96</v>
      </c>
      <c r="E32" s="7">
        <v>90</v>
      </c>
      <c r="F32" s="7">
        <v>95</v>
      </c>
    </row>
    <row r="33" spans="1:6">
      <c r="A33" s="5"/>
      <c r="B33" s="7" t="s">
        <v>87</v>
      </c>
      <c r="C33" s="7">
        <f t="shared" si="0"/>
        <v>101</v>
      </c>
      <c r="D33" s="7">
        <v>57</v>
      </c>
      <c r="E33" s="7">
        <v>44</v>
      </c>
      <c r="F33" s="7">
        <v>0</v>
      </c>
    </row>
    <row r="34" spans="1:6">
      <c r="A34" s="5" t="s">
        <v>6</v>
      </c>
      <c r="B34" s="5"/>
      <c r="C34" s="7">
        <f t="shared" si="0"/>
        <v>1009</v>
      </c>
      <c r="D34" s="7">
        <v>335</v>
      </c>
      <c r="E34" s="7">
        <v>373</v>
      </c>
      <c r="F34" s="7">
        <v>301</v>
      </c>
    </row>
    <row r="35" spans="1:6">
      <c r="A35" s="5" t="s">
        <v>35</v>
      </c>
      <c r="B35" s="7" t="s">
        <v>36</v>
      </c>
      <c r="C35" s="7">
        <f t="shared" si="0"/>
        <v>235</v>
      </c>
      <c r="D35" s="7">
        <v>87</v>
      </c>
      <c r="E35" s="7">
        <v>83</v>
      </c>
      <c r="F35" s="7">
        <v>65</v>
      </c>
    </row>
    <row r="36" spans="1:6">
      <c r="A36" s="5"/>
      <c r="B36" s="7" t="s">
        <v>37</v>
      </c>
      <c r="C36" s="7">
        <f t="shared" si="0"/>
        <v>240</v>
      </c>
      <c r="D36" s="7">
        <v>77</v>
      </c>
      <c r="E36" s="7">
        <v>82</v>
      </c>
      <c r="F36" s="7">
        <v>81</v>
      </c>
    </row>
    <row r="37" spans="1:6">
      <c r="A37" s="5"/>
      <c r="B37" s="7" t="s">
        <v>38</v>
      </c>
      <c r="C37" s="7">
        <f t="shared" si="0"/>
        <v>434</v>
      </c>
      <c r="D37" s="7">
        <v>104</v>
      </c>
      <c r="E37" s="7">
        <v>178</v>
      </c>
      <c r="F37" s="7">
        <v>152</v>
      </c>
    </row>
    <row r="38" spans="1:6">
      <c r="A38" s="5"/>
      <c r="B38" s="7" t="s">
        <v>88</v>
      </c>
      <c r="C38" s="7">
        <f t="shared" si="0"/>
        <v>148</v>
      </c>
      <c r="D38" s="7">
        <v>87</v>
      </c>
      <c r="E38" s="7">
        <v>61</v>
      </c>
      <c r="F38" s="7">
        <v>0</v>
      </c>
    </row>
    <row r="39" spans="1:6">
      <c r="A39" s="5" t="s">
        <v>6</v>
      </c>
      <c r="B39" s="5"/>
      <c r="C39" s="7">
        <f t="shared" si="0"/>
        <v>1057</v>
      </c>
      <c r="D39" s="7">
        <v>355</v>
      </c>
      <c r="E39" s="7">
        <v>404</v>
      </c>
      <c r="F39" s="7">
        <v>298</v>
      </c>
    </row>
    <row r="40" spans="1:6">
      <c r="A40" s="5" t="s">
        <v>82</v>
      </c>
      <c r="B40" s="7" t="s">
        <v>40</v>
      </c>
      <c r="C40" s="7">
        <f t="shared" si="0"/>
        <v>391</v>
      </c>
      <c r="D40" s="7">
        <v>153</v>
      </c>
      <c r="E40" s="7">
        <v>125</v>
      </c>
      <c r="F40" s="7">
        <v>113</v>
      </c>
    </row>
    <row r="41" spans="1:6">
      <c r="A41" s="5"/>
      <c r="B41" s="7" t="s">
        <v>41</v>
      </c>
      <c r="C41" s="7">
        <f t="shared" si="0"/>
        <v>149</v>
      </c>
      <c r="D41" s="7">
        <v>40</v>
      </c>
      <c r="E41" s="7">
        <v>70</v>
      </c>
      <c r="F41" s="7">
        <v>39</v>
      </c>
    </row>
    <row r="42" spans="1:6">
      <c r="A42" s="5"/>
      <c r="B42" s="7" t="s">
        <v>42</v>
      </c>
      <c r="C42" s="7">
        <f t="shared" si="0"/>
        <v>135</v>
      </c>
      <c r="D42" s="7">
        <v>0</v>
      </c>
      <c r="E42" s="7">
        <v>71</v>
      </c>
      <c r="F42" s="7">
        <v>64</v>
      </c>
    </row>
    <row r="43" spans="1:6">
      <c r="A43" s="5"/>
      <c r="B43" s="7" t="s">
        <v>43</v>
      </c>
      <c r="C43" s="7">
        <f t="shared" si="0"/>
        <v>380</v>
      </c>
      <c r="D43" s="7">
        <v>137</v>
      </c>
      <c r="E43" s="7">
        <v>121</v>
      </c>
      <c r="F43" s="7">
        <v>122</v>
      </c>
    </row>
    <row r="44" spans="1:6">
      <c r="A44" s="5"/>
      <c r="B44" s="7" t="s">
        <v>44</v>
      </c>
      <c r="C44" s="7">
        <f t="shared" si="0"/>
        <v>197</v>
      </c>
      <c r="D44" s="7">
        <v>62</v>
      </c>
      <c r="E44" s="7">
        <v>60</v>
      </c>
      <c r="F44" s="7">
        <v>75</v>
      </c>
    </row>
    <row r="45" spans="1:6">
      <c r="A45" s="5"/>
      <c r="B45" s="7" t="s">
        <v>39</v>
      </c>
      <c r="C45" s="7">
        <f t="shared" si="0"/>
        <v>184</v>
      </c>
      <c r="D45" s="7">
        <v>73</v>
      </c>
      <c r="E45" s="7">
        <v>61</v>
      </c>
      <c r="F45" s="7">
        <v>50</v>
      </c>
    </row>
    <row r="46" spans="1:6">
      <c r="A46" s="5" t="s">
        <v>6</v>
      </c>
      <c r="B46" s="5"/>
      <c r="C46" s="7">
        <f t="shared" si="0"/>
        <v>1436</v>
      </c>
      <c r="D46" s="7">
        <v>465</v>
      </c>
      <c r="E46" s="7">
        <v>508</v>
      </c>
      <c r="F46" s="7">
        <v>463</v>
      </c>
    </row>
    <row r="47" spans="1:6">
      <c r="A47" s="5" t="s">
        <v>45</v>
      </c>
      <c r="B47" s="7" t="s">
        <v>46</v>
      </c>
      <c r="C47" s="7">
        <f t="shared" si="0"/>
        <v>909</v>
      </c>
      <c r="D47" s="7">
        <v>269</v>
      </c>
      <c r="E47" s="7">
        <v>359</v>
      </c>
      <c r="F47" s="7">
        <v>281</v>
      </c>
    </row>
    <row r="48" spans="1:6">
      <c r="A48" s="5"/>
      <c r="B48" s="7" t="s">
        <v>47</v>
      </c>
      <c r="C48" s="7">
        <f t="shared" si="0"/>
        <v>183</v>
      </c>
      <c r="D48" s="7">
        <v>80</v>
      </c>
      <c r="E48" s="7">
        <v>55</v>
      </c>
      <c r="F48" s="7">
        <v>48</v>
      </c>
    </row>
    <row r="49" spans="1:6">
      <c r="A49" s="5"/>
      <c r="B49" s="7" t="s">
        <v>48</v>
      </c>
      <c r="C49" s="7">
        <f t="shared" si="0"/>
        <v>43</v>
      </c>
      <c r="D49" s="7">
        <v>0</v>
      </c>
      <c r="E49" s="7">
        <v>17</v>
      </c>
      <c r="F49" s="7">
        <v>26</v>
      </c>
    </row>
    <row r="50" spans="1:6">
      <c r="A50" s="5" t="s">
        <v>6</v>
      </c>
      <c r="B50" s="5"/>
      <c r="C50" s="7">
        <f t="shared" si="0"/>
        <v>1135</v>
      </c>
      <c r="D50" s="7">
        <v>349</v>
      </c>
      <c r="E50" s="7">
        <v>431</v>
      </c>
      <c r="F50" s="7">
        <v>355</v>
      </c>
    </row>
    <row r="51" spans="1:6">
      <c r="A51" s="5" t="s">
        <v>7</v>
      </c>
      <c r="B51" s="7" t="s">
        <v>49</v>
      </c>
      <c r="C51" s="7">
        <f t="shared" si="0"/>
        <v>563</v>
      </c>
      <c r="D51" s="7">
        <v>200</v>
      </c>
      <c r="E51" s="7">
        <v>173</v>
      </c>
      <c r="F51" s="7">
        <v>190</v>
      </c>
    </row>
    <row r="52" spans="1:6">
      <c r="A52" s="5"/>
      <c r="B52" s="7" t="s">
        <v>50</v>
      </c>
      <c r="C52" s="7">
        <f t="shared" si="0"/>
        <v>216</v>
      </c>
      <c r="D52" s="7">
        <v>92</v>
      </c>
      <c r="E52" s="7">
        <v>65</v>
      </c>
      <c r="F52" s="7">
        <v>59</v>
      </c>
    </row>
    <row r="53" spans="1:6">
      <c r="A53" s="5" t="s">
        <v>6</v>
      </c>
      <c r="B53" s="5"/>
      <c r="C53" s="7">
        <f t="shared" si="0"/>
        <v>779</v>
      </c>
      <c r="D53" s="7">
        <v>292</v>
      </c>
      <c r="E53" s="7">
        <v>238</v>
      </c>
      <c r="F53" s="7">
        <v>249</v>
      </c>
    </row>
    <row r="54" spans="1:6">
      <c r="A54" s="5" t="s">
        <v>83</v>
      </c>
      <c r="B54" s="7" t="s">
        <v>52</v>
      </c>
      <c r="C54" s="7">
        <f t="shared" si="0"/>
        <v>166</v>
      </c>
      <c r="D54" s="7">
        <v>52</v>
      </c>
      <c r="E54" s="7">
        <v>51</v>
      </c>
      <c r="F54" s="7">
        <v>63</v>
      </c>
    </row>
    <row r="55" spans="1:6">
      <c r="A55" s="5"/>
      <c r="B55" s="7" t="s">
        <v>53</v>
      </c>
      <c r="C55" s="7">
        <f t="shared" si="0"/>
        <v>97</v>
      </c>
      <c r="D55" s="7">
        <v>27</v>
      </c>
      <c r="E55" s="7">
        <v>29</v>
      </c>
      <c r="F55" s="7">
        <v>41</v>
      </c>
    </row>
    <row r="56" spans="1:6">
      <c r="A56" s="5"/>
      <c r="B56" s="7" t="s">
        <v>54</v>
      </c>
      <c r="C56" s="7">
        <f t="shared" si="0"/>
        <v>100</v>
      </c>
      <c r="D56" s="7">
        <v>27</v>
      </c>
      <c r="E56" s="7">
        <v>28</v>
      </c>
      <c r="F56" s="7">
        <v>45</v>
      </c>
    </row>
    <row r="57" spans="1:6">
      <c r="A57" s="5"/>
      <c r="B57" s="7" t="s">
        <v>55</v>
      </c>
      <c r="C57" s="7">
        <f t="shared" si="0"/>
        <v>96</v>
      </c>
      <c r="D57" s="7">
        <v>27</v>
      </c>
      <c r="E57" s="7">
        <v>29</v>
      </c>
      <c r="F57" s="7">
        <v>40</v>
      </c>
    </row>
    <row r="58" spans="1:6">
      <c r="A58" s="5"/>
      <c r="B58" s="7" t="s">
        <v>51</v>
      </c>
      <c r="C58" s="7">
        <f t="shared" si="0"/>
        <v>348</v>
      </c>
      <c r="D58" s="7">
        <v>78</v>
      </c>
      <c r="E58" s="7">
        <v>125</v>
      </c>
      <c r="F58" s="7">
        <v>145</v>
      </c>
    </row>
    <row r="59" spans="1:6">
      <c r="A59" s="5"/>
      <c r="B59" s="7" t="s">
        <v>56</v>
      </c>
      <c r="C59" s="7">
        <f t="shared" si="0"/>
        <v>108</v>
      </c>
      <c r="D59" s="7">
        <v>28</v>
      </c>
      <c r="E59" s="7">
        <v>32</v>
      </c>
      <c r="F59" s="7">
        <v>48</v>
      </c>
    </row>
    <row r="60" spans="1:6">
      <c r="A60" s="5"/>
      <c r="B60" s="7" t="s">
        <v>89</v>
      </c>
      <c r="C60" s="7">
        <f t="shared" si="0"/>
        <v>62</v>
      </c>
      <c r="D60" s="7">
        <v>30</v>
      </c>
      <c r="E60" s="7">
        <v>32</v>
      </c>
      <c r="F60" s="7">
        <v>0</v>
      </c>
    </row>
    <row r="61" spans="1:6">
      <c r="A61" s="5"/>
      <c r="B61" s="7" t="s">
        <v>90</v>
      </c>
      <c r="C61" s="7">
        <f t="shared" si="0"/>
        <v>99</v>
      </c>
      <c r="D61" s="7">
        <v>50</v>
      </c>
      <c r="E61" s="7">
        <v>49</v>
      </c>
      <c r="F61" s="7">
        <v>0</v>
      </c>
    </row>
    <row r="62" spans="1:6">
      <c r="A62" s="5"/>
      <c r="B62" s="7" t="s">
        <v>57</v>
      </c>
      <c r="C62" s="7">
        <f t="shared" si="0"/>
        <v>253</v>
      </c>
      <c r="D62" s="7">
        <v>88</v>
      </c>
      <c r="E62" s="7">
        <v>85</v>
      </c>
      <c r="F62" s="7">
        <v>80</v>
      </c>
    </row>
    <row r="63" spans="1:6">
      <c r="A63" s="5"/>
      <c r="B63" s="7" t="s">
        <v>91</v>
      </c>
      <c r="C63" s="7">
        <f t="shared" si="0"/>
        <v>58</v>
      </c>
      <c r="D63" s="7">
        <v>31</v>
      </c>
      <c r="E63" s="7">
        <v>27</v>
      </c>
      <c r="F63" s="7">
        <v>0</v>
      </c>
    </row>
    <row r="64" spans="1:6">
      <c r="A64" s="5"/>
      <c r="B64" s="7" t="s">
        <v>92</v>
      </c>
      <c r="C64" s="7">
        <f t="shared" si="0"/>
        <v>54</v>
      </c>
      <c r="D64" s="7">
        <v>29</v>
      </c>
      <c r="E64" s="7">
        <v>25</v>
      </c>
      <c r="F64" s="7">
        <v>0</v>
      </c>
    </row>
    <row r="65" spans="1:6">
      <c r="A65" s="5"/>
      <c r="B65" s="7" t="s">
        <v>93</v>
      </c>
      <c r="C65" s="7">
        <f t="shared" si="0"/>
        <v>49</v>
      </c>
      <c r="D65" s="7">
        <v>24</v>
      </c>
      <c r="E65" s="7">
        <v>25</v>
      </c>
      <c r="F65" s="7">
        <v>0</v>
      </c>
    </row>
    <row r="66" spans="1:6">
      <c r="A66" s="5" t="s">
        <v>6</v>
      </c>
      <c r="B66" s="5"/>
      <c r="C66" s="7">
        <f t="shared" si="0"/>
        <v>1490</v>
      </c>
      <c r="D66" s="7">
        <v>491</v>
      </c>
      <c r="E66" s="7">
        <v>537</v>
      </c>
      <c r="F66" s="7">
        <v>462</v>
      </c>
    </row>
    <row r="67" spans="1:6">
      <c r="A67" s="5" t="s">
        <v>8</v>
      </c>
      <c r="B67" s="7" t="s">
        <v>58</v>
      </c>
      <c r="C67" s="7">
        <f t="shared" si="0"/>
        <v>524</v>
      </c>
      <c r="D67" s="7">
        <v>147</v>
      </c>
      <c r="E67" s="7">
        <v>224</v>
      </c>
      <c r="F67" s="7">
        <v>153</v>
      </c>
    </row>
    <row r="68" spans="1:6">
      <c r="A68" s="5"/>
      <c r="B68" s="7" t="s">
        <v>59</v>
      </c>
      <c r="C68" s="7">
        <f t="shared" si="0"/>
        <v>214</v>
      </c>
      <c r="D68" s="7">
        <v>73</v>
      </c>
      <c r="E68" s="7">
        <v>83</v>
      </c>
      <c r="F68" s="7">
        <v>58</v>
      </c>
    </row>
    <row r="69" spans="1:6">
      <c r="A69" s="5"/>
      <c r="B69" s="7" t="s">
        <v>60</v>
      </c>
      <c r="C69" s="7">
        <f t="shared" ref="C69:C101" si="1">SUM(D69:F69)</f>
        <v>80</v>
      </c>
      <c r="D69" s="7">
        <v>41</v>
      </c>
      <c r="E69" s="7">
        <v>39</v>
      </c>
      <c r="F69" s="7">
        <v>0</v>
      </c>
    </row>
    <row r="70" spans="1:6">
      <c r="A70" s="5" t="s">
        <v>6</v>
      </c>
      <c r="B70" s="5"/>
      <c r="C70" s="7">
        <f t="shared" si="1"/>
        <v>818</v>
      </c>
      <c r="D70" s="7">
        <v>261</v>
      </c>
      <c r="E70" s="7">
        <v>346</v>
      </c>
      <c r="F70" s="7">
        <v>211</v>
      </c>
    </row>
    <row r="71" spans="1:6">
      <c r="A71" s="5" t="s">
        <v>61</v>
      </c>
      <c r="B71" s="7" t="s">
        <v>62</v>
      </c>
      <c r="C71" s="7">
        <f t="shared" si="1"/>
        <v>213</v>
      </c>
      <c r="D71" s="7">
        <v>71</v>
      </c>
      <c r="E71" s="7">
        <v>76</v>
      </c>
      <c r="F71" s="7">
        <v>66</v>
      </c>
    </row>
    <row r="72" spans="1:6">
      <c r="A72" s="5"/>
      <c r="B72" s="7" t="s">
        <v>63</v>
      </c>
      <c r="C72" s="7">
        <f t="shared" si="1"/>
        <v>171</v>
      </c>
      <c r="D72" s="7">
        <v>58</v>
      </c>
      <c r="E72" s="7">
        <v>58</v>
      </c>
      <c r="F72" s="7">
        <v>55</v>
      </c>
    </row>
    <row r="73" spans="1:6">
      <c r="A73" s="5"/>
      <c r="B73" s="7" t="s">
        <v>64</v>
      </c>
      <c r="C73" s="7">
        <f t="shared" si="1"/>
        <v>25</v>
      </c>
      <c r="D73" s="7">
        <v>0</v>
      </c>
      <c r="E73" s="7">
        <v>0</v>
      </c>
      <c r="F73" s="7">
        <v>25</v>
      </c>
    </row>
    <row r="74" spans="1:6">
      <c r="A74" s="5"/>
      <c r="B74" s="7" t="s">
        <v>65</v>
      </c>
      <c r="C74" s="7">
        <f t="shared" si="1"/>
        <v>304</v>
      </c>
      <c r="D74" s="7">
        <v>111</v>
      </c>
      <c r="E74" s="7">
        <v>106</v>
      </c>
      <c r="F74" s="7">
        <v>87</v>
      </c>
    </row>
    <row r="75" spans="1:6">
      <c r="A75" s="5"/>
      <c r="B75" s="7" t="s">
        <v>94</v>
      </c>
      <c r="C75" s="7">
        <f t="shared" si="1"/>
        <v>45</v>
      </c>
      <c r="D75" s="7">
        <v>25</v>
      </c>
      <c r="E75" s="7">
        <v>20</v>
      </c>
      <c r="F75" s="7">
        <v>0</v>
      </c>
    </row>
    <row r="76" spans="1:6">
      <c r="A76" s="5"/>
      <c r="B76" s="7" t="s">
        <v>66</v>
      </c>
      <c r="C76" s="7">
        <f t="shared" si="1"/>
        <v>29</v>
      </c>
      <c r="D76" s="7">
        <v>0</v>
      </c>
      <c r="E76" s="7">
        <v>29</v>
      </c>
      <c r="F76" s="7">
        <v>0</v>
      </c>
    </row>
    <row r="77" spans="1:6">
      <c r="A77" s="5" t="s">
        <v>6</v>
      </c>
      <c r="B77" s="5"/>
      <c r="C77" s="7">
        <f t="shared" si="1"/>
        <v>787</v>
      </c>
      <c r="D77" s="7">
        <v>265</v>
      </c>
      <c r="E77" s="7">
        <v>289</v>
      </c>
      <c r="F77" s="7">
        <v>233</v>
      </c>
    </row>
    <row r="78" spans="1:6">
      <c r="A78" s="5" t="s">
        <v>67</v>
      </c>
      <c r="B78" s="7" t="s">
        <v>68</v>
      </c>
      <c r="C78" s="7">
        <f t="shared" si="1"/>
        <v>57</v>
      </c>
      <c r="D78" s="7">
        <v>0</v>
      </c>
      <c r="E78" s="7">
        <v>0</v>
      </c>
      <c r="F78" s="7">
        <v>57</v>
      </c>
    </row>
    <row r="79" spans="1:6">
      <c r="A79" s="5"/>
      <c r="B79" s="7" t="s">
        <v>69</v>
      </c>
      <c r="C79" s="7">
        <f t="shared" si="1"/>
        <v>53</v>
      </c>
      <c r="D79" s="7">
        <v>0</v>
      </c>
      <c r="E79" s="7">
        <v>0</v>
      </c>
      <c r="F79" s="7">
        <v>53</v>
      </c>
    </row>
    <row r="80" spans="1:6">
      <c r="A80" s="5"/>
      <c r="B80" s="7" t="s">
        <v>70</v>
      </c>
      <c r="C80" s="7">
        <f t="shared" si="1"/>
        <v>377</v>
      </c>
      <c r="D80" s="7">
        <v>122</v>
      </c>
      <c r="E80" s="7">
        <v>140</v>
      </c>
      <c r="F80" s="7">
        <v>115</v>
      </c>
    </row>
    <row r="81" spans="1:6">
      <c r="A81" s="5"/>
      <c r="B81" s="7" t="s">
        <v>71</v>
      </c>
      <c r="C81" s="7">
        <f t="shared" si="1"/>
        <v>168</v>
      </c>
      <c r="D81" s="7">
        <v>68</v>
      </c>
      <c r="E81" s="7">
        <v>53</v>
      </c>
      <c r="F81" s="7">
        <v>47</v>
      </c>
    </row>
    <row r="82" spans="1:6">
      <c r="A82" s="5"/>
      <c r="B82" s="7" t="s">
        <v>68</v>
      </c>
      <c r="C82" s="7">
        <f t="shared" si="1"/>
        <v>217</v>
      </c>
      <c r="D82" s="7">
        <v>121</v>
      </c>
      <c r="E82" s="7">
        <v>96</v>
      </c>
      <c r="F82" s="7">
        <v>0</v>
      </c>
    </row>
    <row r="83" spans="1:6">
      <c r="A83" s="5" t="s">
        <v>6</v>
      </c>
      <c r="B83" s="5"/>
      <c r="C83" s="7">
        <f t="shared" si="1"/>
        <v>872</v>
      </c>
      <c r="D83" s="7">
        <v>311</v>
      </c>
      <c r="E83" s="7">
        <v>289</v>
      </c>
      <c r="F83" s="7">
        <v>272</v>
      </c>
    </row>
    <row r="84" spans="1:6">
      <c r="A84" s="5" t="s">
        <v>84</v>
      </c>
      <c r="B84" s="7" t="s">
        <v>72</v>
      </c>
      <c r="C84" s="7">
        <f t="shared" si="1"/>
        <v>188</v>
      </c>
      <c r="D84" s="7">
        <v>0</v>
      </c>
      <c r="E84" s="7">
        <v>102</v>
      </c>
      <c r="F84" s="7">
        <v>86</v>
      </c>
    </row>
    <row r="85" spans="1:6">
      <c r="A85" s="5"/>
      <c r="B85" s="7" t="s">
        <v>31</v>
      </c>
      <c r="C85" s="7">
        <f t="shared" si="1"/>
        <v>361</v>
      </c>
      <c r="D85" s="7">
        <v>120</v>
      </c>
      <c r="E85" s="7">
        <v>241</v>
      </c>
      <c r="F85" s="7">
        <v>0</v>
      </c>
    </row>
    <row r="86" spans="1:6">
      <c r="A86" s="5"/>
      <c r="B86" s="7" t="s">
        <v>32</v>
      </c>
      <c r="C86" s="7">
        <f t="shared" si="1"/>
        <v>327</v>
      </c>
      <c r="D86" s="7">
        <v>170</v>
      </c>
      <c r="E86" s="7">
        <v>87</v>
      </c>
      <c r="F86" s="7">
        <v>70</v>
      </c>
    </row>
    <row r="87" spans="1:6">
      <c r="A87" s="5"/>
      <c r="B87" s="7" t="s">
        <v>33</v>
      </c>
      <c r="C87" s="7">
        <f t="shared" si="1"/>
        <v>158</v>
      </c>
      <c r="D87" s="7">
        <v>56</v>
      </c>
      <c r="E87" s="7">
        <v>59</v>
      </c>
      <c r="F87" s="7">
        <v>43</v>
      </c>
    </row>
    <row r="88" spans="1:6">
      <c r="A88" s="5"/>
      <c r="B88" s="7" t="s">
        <v>21</v>
      </c>
      <c r="C88" s="7">
        <f t="shared" si="1"/>
        <v>7</v>
      </c>
      <c r="D88" s="7">
        <v>0</v>
      </c>
      <c r="E88" s="7">
        <v>0</v>
      </c>
      <c r="F88" s="7">
        <v>7</v>
      </c>
    </row>
    <row r="89" spans="1:6">
      <c r="A89" s="5"/>
      <c r="B89" s="7" t="s">
        <v>73</v>
      </c>
      <c r="C89" s="7">
        <f t="shared" si="1"/>
        <v>381</v>
      </c>
      <c r="D89" s="7">
        <v>70</v>
      </c>
      <c r="E89" s="7">
        <v>158</v>
      </c>
      <c r="F89" s="7">
        <v>153</v>
      </c>
    </row>
    <row r="90" spans="1:6">
      <c r="A90" s="5"/>
      <c r="B90" s="7" t="s">
        <v>74</v>
      </c>
      <c r="C90" s="7">
        <f t="shared" si="1"/>
        <v>283</v>
      </c>
      <c r="D90" s="7">
        <v>0</v>
      </c>
      <c r="E90" s="7">
        <v>0</v>
      </c>
      <c r="F90" s="7">
        <v>283</v>
      </c>
    </row>
    <row r="91" spans="1:6">
      <c r="A91" s="5"/>
      <c r="B91" s="7" t="s">
        <v>34</v>
      </c>
      <c r="C91" s="7">
        <f t="shared" si="1"/>
        <v>318</v>
      </c>
      <c r="D91" s="7">
        <v>107</v>
      </c>
      <c r="E91" s="7">
        <v>118</v>
      </c>
      <c r="F91" s="7">
        <v>93</v>
      </c>
    </row>
    <row r="92" spans="1:6">
      <c r="A92" s="5"/>
      <c r="B92" s="7" t="s">
        <v>75</v>
      </c>
      <c r="C92" s="7">
        <f t="shared" si="1"/>
        <v>20</v>
      </c>
      <c r="D92" s="7">
        <v>0</v>
      </c>
      <c r="E92" s="7">
        <v>0</v>
      </c>
      <c r="F92" s="7">
        <v>20</v>
      </c>
    </row>
    <row r="93" spans="1:6">
      <c r="A93" s="5"/>
      <c r="B93" s="7" t="s">
        <v>95</v>
      </c>
      <c r="C93" s="7">
        <f t="shared" si="1"/>
        <v>104</v>
      </c>
      <c r="D93" s="7">
        <v>64</v>
      </c>
      <c r="E93" s="7">
        <v>40</v>
      </c>
      <c r="F93" s="7">
        <v>0</v>
      </c>
    </row>
    <row r="94" spans="1:6">
      <c r="A94" s="5"/>
      <c r="B94" s="7" t="s">
        <v>96</v>
      </c>
      <c r="C94" s="7">
        <f t="shared" si="1"/>
        <v>466</v>
      </c>
      <c r="D94" s="7">
        <v>254</v>
      </c>
      <c r="E94" s="7">
        <v>212</v>
      </c>
      <c r="F94" s="7">
        <v>0</v>
      </c>
    </row>
    <row r="95" spans="1:6">
      <c r="A95" s="5"/>
      <c r="B95" s="7" t="s">
        <v>76</v>
      </c>
      <c r="C95" s="7">
        <f t="shared" si="1"/>
        <v>18</v>
      </c>
      <c r="D95" s="7">
        <v>0</v>
      </c>
      <c r="E95" s="7">
        <v>18</v>
      </c>
      <c r="F95" s="7">
        <v>0</v>
      </c>
    </row>
    <row r="96" spans="1:6">
      <c r="A96" s="5" t="s">
        <v>6</v>
      </c>
      <c r="B96" s="5"/>
      <c r="C96" s="7">
        <f t="shared" si="1"/>
        <v>2631</v>
      </c>
      <c r="D96" s="7">
        <v>841</v>
      </c>
      <c r="E96" s="7">
        <v>1035</v>
      </c>
      <c r="F96" s="7">
        <v>755</v>
      </c>
    </row>
    <row r="97" spans="1:6" ht="14.25" customHeight="1">
      <c r="A97" s="6" t="s">
        <v>77</v>
      </c>
      <c r="B97" s="7" t="s">
        <v>78</v>
      </c>
      <c r="C97" s="7">
        <f t="shared" si="1"/>
        <v>368</v>
      </c>
      <c r="D97" s="7">
        <v>115</v>
      </c>
      <c r="E97" s="7">
        <v>125</v>
      </c>
      <c r="F97" s="7">
        <v>128</v>
      </c>
    </row>
    <row r="98" spans="1:6">
      <c r="A98" s="5" t="s">
        <v>6</v>
      </c>
      <c r="B98" s="5"/>
      <c r="C98" s="7">
        <f t="shared" si="1"/>
        <v>368</v>
      </c>
      <c r="D98" s="7">
        <v>115</v>
      </c>
      <c r="E98" s="7">
        <v>125</v>
      </c>
      <c r="F98" s="7">
        <v>128</v>
      </c>
    </row>
    <row r="99" spans="1:6">
      <c r="A99" s="6" t="s">
        <v>79</v>
      </c>
      <c r="B99" s="7" t="s">
        <v>80</v>
      </c>
      <c r="C99" s="7">
        <f t="shared" si="1"/>
        <v>282</v>
      </c>
      <c r="D99" s="7">
        <v>99</v>
      </c>
      <c r="E99" s="7">
        <v>93</v>
      </c>
      <c r="F99" s="7">
        <v>90</v>
      </c>
    </row>
    <row r="100" spans="1:6">
      <c r="A100" s="5" t="s">
        <v>6</v>
      </c>
      <c r="B100" s="5"/>
      <c r="C100" s="7">
        <f t="shared" si="1"/>
        <v>282</v>
      </c>
      <c r="D100" s="7">
        <v>99</v>
      </c>
      <c r="E100" s="7">
        <v>93</v>
      </c>
      <c r="F100" s="7">
        <v>90</v>
      </c>
    </row>
    <row r="101" spans="1:6">
      <c r="A101" s="5" t="s">
        <v>4</v>
      </c>
      <c r="B101" s="5"/>
      <c r="C101" s="7">
        <f t="shared" si="1"/>
        <v>16987</v>
      </c>
      <c r="D101" s="7">
        <v>5608</v>
      </c>
      <c r="E101" s="7">
        <v>6262</v>
      </c>
      <c r="F101" s="7">
        <v>5117</v>
      </c>
    </row>
    <row r="102" spans="1:6" ht="30.6" customHeight="1">
      <c r="A102" s="8" t="s">
        <v>99</v>
      </c>
      <c r="B102" s="8"/>
      <c r="C102" s="8"/>
      <c r="D102" s="8"/>
      <c r="E102" s="8"/>
      <c r="F102" s="8"/>
    </row>
    <row r="103" spans="1:6">
      <c r="A103" s="9"/>
      <c r="B103" s="9"/>
      <c r="C103" s="9"/>
      <c r="D103" s="9"/>
      <c r="E103" s="9"/>
      <c r="F103" s="9"/>
    </row>
  </sheetData>
  <autoFilter ref="A4:F102"/>
  <mergeCells count="35">
    <mergeCell ref="A98:B98"/>
    <mergeCell ref="A100:B100"/>
    <mergeCell ref="A102:F102"/>
    <mergeCell ref="A101:B101"/>
    <mergeCell ref="A83:B83"/>
    <mergeCell ref="A84:A95"/>
    <mergeCell ref="A96:B96"/>
    <mergeCell ref="A78:A82"/>
    <mergeCell ref="A46:B46"/>
    <mergeCell ref="A47:A49"/>
    <mergeCell ref="A50:B50"/>
    <mergeCell ref="A51:A52"/>
    <mergeCell ref="A53:B53"/>
    <mergeCell ref="A54:A65"/>
    <mergeCell ref="A66:B66"/>
    <mergeCell ref="A67:A69"/>
    <mergeCell ref="A70:B70"/>
    <mergeCell ref="A71:A76"/>
    <mergeCell ref="A77:B77"/>
    <mergeCell ref="A103:F103"/>
    <mergeCell ref="A1:F1"/>
    <mergeCell ref="A2:F2"/>
    <mergeCell ref="A3:A4"/>
    <mergeCell ref="B3:B4"/>
    <mergeCell ref="A34:B34"/>
    <mergeCell ref="A35:A38"/>
    <mergeCell ref="A39:B39"/>
    <mergeCell ref="A40:A45"/>
    <mergeCell ref="A5:A9"/>
    <mergeCell ref="A10:B10"/>
    <mergeCell ref="A11:A21"/>
    <mergeCell ref="A22:B22"/>
    <mergeCell ref="A23:A28"/>
    <mergeCell ref="A29:B29"/>
    <mergeCell ref="A30:A3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教务处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姜楠</dc:creator>
  <cp:lastModifiedBy>user</cp:lastModifiedBy>
  <cp:lastPrinted>2019-10-22T14:18:22Z</cp:lastPrinted>
  <dcterms:created xsi:type="dcterms:W3CDTF">2018-09-12T07:40:26Z</dcterms:created>
  <dcterms:modified xsi:type="dcterms:W3CDTF">2019-11-04T03:55:44Z</dcterms:modified>
</cp:coreProperties>
</file>